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120" yWindow="-120" windowWidth="24240" windowHeight="1374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 i="1" l="1"/>
  <c r="S9" i="1"/>
  <c r="S10" i="1"/>
  <c r="S11" i="1"/>
  <c r="S12" i="1"/>
  <c r="S13" i="1"/>
  <c r="S14" i="1"/>
  <c r="S15" i="1"/>
  <c r="S16" i="1"/>
  <c r="S7" i="1" l="1"/>
</calcChain>
</file>

<file path=xl/comments1.xml><?xml version="1.0" encoding="utf-8"?>
<comments xmlns="http://schemas.openxmlformats.org/spreadsheetml/2006/main">
  <authors>
    <author>Contraloria</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List>
</comments>
</file>

<file path=xl/sharedStrings.xml><?xml version="1.0" encoding="utf-8"?>
<sst xmlns="http://schemas.openxmlformats.org/spreadsheetml/2006/main" count="225" uniqueCount="117">
  <si>
    <t xml:space="preserve">UNIDAD PROGRAMÁTICA PRESUPUESTARIA </t>
  </si>
  <si>
    <t xml:space="preserve">UNIDAD  RESPONSABLE </t>
  </si>
  <si>
    <t xml:space="preserve">PROGRAMA </t>
  </si>
  <si>
    <t>OBJETIVO GENERAL DEL PROGRAMA</t>
  </si>
  <si>
    <t xml:space="preserve">ORIGEN DEL RECURSO </t>
  </si>
  <si>
    <t xml:space="preserve">INDICADOR </t>
  </si>
  <si>
    <t>META PROGRAMADA</t>
  </si>
  <si>
    <t xml:space="preserve">IMPORTE AUTORIZADO </t>
  </si>
  <si>
    <t>META REALIZADA</t>
  </si>
  <si>
    <t xml:space="preserve">IMPORTE DEVENGADO </t>
  </si>
  <si>
    <t>% DEL CUMPLIMIENTO DE LA META</t>
  </si>
  <si>
    <t>BENEFICIARIOS</t>
  </si>
  <si>
    <t xml:space="preserve">TIPO </t>
  </si>
  <si>
    <t>CANTIDAD</t>
  </si>
  <si>
    <t>EJE</t>
  </si>
  <si>
    <t>LINEA DE ACCION</t>
  </si>
  <si>
    <t>GASTO CORRIENTE</t>
  </si>
  <si>
    <t>NOMBRE DEL INDICADOR</t>
  </si>
  <si>
    <t>METODO DE CALCULO</t>
  </si>
  <si>
    <t>FRECUENCIA DE MEDICION</t>
  </si>
  <si>
    <t>TRIMESTRAL</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</si>
  <si>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</si>
  <si>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</si>
  <si>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</si>
  <si>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</si>
  <si>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</si>
  <si>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</si>
  <si>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</si>
  <si>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</si>
  <si>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</si>
  <si>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</si>
  <si>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</si>
  <si>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COMPONENTE</t>
  </si>
  <si>
    <t>FECHA DE TERMINO</t>
  </si>
  <si>
    <t>ESTRATEGIA</t>
  </si>
  <si>
    <t>H. AYUNTAMIENTO DE ZIRACUARETIRO</t>
  </si>
  <si>
    <t>REPORTE DE PBR DEL EJERCICIO FISCAL 2022, DEL MUNICIPIO DE ZIRACUARETIRO</t>
  </si>
  <si>
    <t>INSTANCIA DE LA MUJER</t>
  </si>
  <si>
    <t>ZIRACUARETIRO SOCIAL E INCLUYENTE</t>
  </si>
  <si>
    <t xml:space="preserve">PROPICIAR QUE EN EL MUNICIPIO LAS MUJERES ALCANCEN UN NIVEL DE EMPODERAMIENTO INTEGRAL, PROCURANDO EN TODO MOMENTO LA PROTECCIÓN A SUS DERECHOS, LA IGUALDAD DE OPORTUNIDADES Y EL CRECIMIENTO ECONÓMICO, PERSONAL Y PROFESIONAL. </t>
  </si>
  <si>
    <t>102F2P9C1A3</t>
  </si>
  <si>
    <t>2 ZIRACUARETIRO SOCIAL E INCLUYENTE</t>
  </si>
  <si>
    <t>2.9.1: APLICAR ACCIONES QUE PERMITAN EL FORTALECIMIENTO INTEGRAL DE LA MUJER.</t>
  </si>
  <si>
    <t>102F2P9C1A1</t>
  </si>
  <si>
    <t>PORCENTAJE DE SATISFACCIÓN DE LAS CONMEMORACIONES REELEVANTES</t>
  </si>
  <si>
    <t>INFORMES TRIMESTRALES DE LA INSTANCIA DE LA MUJER.</t>
  </si>
  <si>
    <t>EXPEDIENTES FÍSICOS Y DIGITALES CAPTURADOS EN EL ÁREA.</t>
  </si>
  <si>
    <t>MAYOR PARTICIPACIÓN DE MUJERES EN EVENTOS</t>
  </si>
  <si>
    <t>2.9.1.1 IMPLEMENTAR ACCIONES QUE GARANTICEN LA CONMEMORACIÓN DE FECHAS RELEVANTES PARA LAS MUJERES.</t>
  </si>
  <si>
    <t>102F2P9C2A1</t>
  </si>
  <si>
    <t>102F2P9</t>
  </si>
  <si>
    <t>CONTRIBUIR AL EMPODERAMIENTO DE LA MUJER ATRAVÉS DE ESTRATEGIAS INTEGRALES</t>
  </si>
  <si>
    <t>PORCENTAJE DE ESTRATEGIAS DE EMPODERAMIENTO DE LA MUJER</t>
  </si>
  <si>
    <t xml:space="preserve">  (ESTRATEGIAS CREADAS EN EL 2022 / TOTAL DE ESTRATEGIAS PARA EL 2022)*100</t>
  </si>
  <si>
    <t>ANUAL</t>
  </si>
  <si>
    <t>MEJORAR EL DESARROLLO DE LA MUJER EN EL MUNICIPIO</t>
  </si>
  <si>
    <t>MUJERES DEL MUNICIPIO</t>
  </si>
  <si>
    <t xml:space="preserve">2.9.2: IMPULSAR MECANISMOS QUE DESARROLLEN EL EMPODERAMIENTO DE LA MUJER ZIRACUARETIRENSE.  </t>
  </si>
  <si>
    <t>2.9.2.1 FORTALECER E INCENTIVAR LA REALIZACIÓN DE TALLERES Y CAPACITACIONES DE EMPODERAMIENTO A LA MUJER ZIRACUARETIRENSE.</t>
  </si>
  <si>
    <t>102F2P9C1</t>
  </si>
  <si>
    <t>FORTALECER A LA MUJER A TRAVÉS DE MECANISMOS EFICIENTES</t>
  </si>
  <si>
    <t>PORCENTAJE DE MECANISMOS DE EMPODERAMIENTO FEMENINO APLICADOS</t>
  </si>
  <si>
    <t>(MECANISMOS CREADOS EN EL EJERCICIO 2022 /TOTAL DE MECANISMOS PARA EL 2022)*100</t>
  </si>
  <si>
    <t>SEMESTRAL</t>
  </si>
  <si>
    <t>MEJORES CONDICIONES DE EMPODERAMIENTO A LA MUJER.</t>
  </si>
  <si>
    <t>2.9.1.2 COMBATIR DE MANERA PERMANENTE LA VIOLENCIA DE GÉNERO Y LA DISCRIMINACIÓN CONTRA LA MUJER, COADYUVANDO EN LA IMPLEMENTACIÓN DE LOS MECANISMOS JURÍDICOS Y DE DEFENSA EN LOS CASOS EN LOS QUE SE REQUIERA.</t>
  </si>
  <si>
    <t>$          -</t>
  </si>
  <si>
    <t>SE CONMEMORAN LAS FECHAS RELEVANTES DE LAS MUJERES.</t>
  </si>
  <si>
    <t>PSCR= (CONMEMORACIONES REALIZADAS/ TOTAL DE FECHAS CONMEMORATIVAS DE LA MUJER 2022)*100</t>
  </si>
  <si>
    <t>102F2P9C1A2</t>
  </si>
  <si>
    <t>EN EL MUNICIPIO SE COMBATE LA VIOLENCIA EN TODAS SUS MODALIDADES CONTRA LA MUJER.</t>
  </si>
  <si>
    <t>ERRADICAR LA VIOLENCIA CONTRA LA MUJER EN EL MUNICIPIO</t>
  </si>
  <si>
    <t>EN LA INSTANCIA SE CUENTAN CON PROTOCOLOS DE ATENCIÓN LEGAL Y SPICOLÓGICA</t>
  </si>
  <si>
    <t>PORCENTAJE DE APOYO PSICOLÓGICO Y JURÍDICO A MUJERES.</t>
  </si>
  <si>
    <t>PAPJM(CONSULTAS Y ASESORIAS IMPARTIDAS EN EL AREA EJERCICIO 2022 / CONSULTAS Y ASESORIAS PLANEADAS PARA EL 2022)*100</t>
  </si>
  <si>
    <t>EN EL MUNICIPIO PROTEGEN LOS DERECHOS DE LAS MUJERES.</t>
  </si>
  <si>
    <t>NIÑAS, ADOLESCENTES ADULTAS Y ADULTAS MAYORES DEL MUNICIPIO</t>
  </si>
  <si>
    <t>2.9.1.3 BRINDAR ACOMPAÑAMIENTO, ASESORÍA LEGAL Y TRATAMIENTO PSICOLÓGICO A MUJERES QUE SE ENCUENTREN EN SITUACIÓN DE VIOLENCIA, PELIGRO O VIOLACIÓN DE SUS DERECHOS, CANALIZÁNDOLAS A LAS INSTANCIAS CORRESPONDIENTES Y ASEGURANDO EL ACOMPAÑAMIENTO DE LAS AUTORIDADES MUNICIPALES, DENTRO DE SU ÁMBITO DE COMPETENCIA.</t>
  </si>
  <si>
    <t>102F2P9C2</t>
  </si>
  <si>
    <t>DESARROLLAR EL EMPODERAMIENTO DE LA MUJER EN EL MUNICIPIO</t>
  </si>
  <si>
    <t>PORCENTAJE DE ACTIVIDADES DE FORTALECIMIENTO EN EL EMPODERAMIENTO DE LA MUJER.</t>
  </si>
  <si>
    <t>PAFEM=(ACTIVIDADES QUE FORTALESCAN EL EMPODERAMIENTO DE LA MUJER EN EL 2022 / ACTIVIDADES QUE FOTALESCAN EL EMPODERAMIENTO DE LA MUJER EN EL EJERCICIO 2022)*100</t>
  </si>
  <si>
    <t>FACILITAR EL ACCESO A MUJERES A UN EMPODERAMIENTO INTEGRAL.</t>
  </si>
  <si>
    <t>SE EFECTUAN TALLERES Y CAPACITACIONES DE EMPODERAMIENTO DE LA MUJER</t>
  </si>
  <si>
    <t>PORCENTAJE DE MUJERES BENEFICIADAS</t>
  </si>
  <si>
    <t xml:space="preserve"> PAFM= (ACTVIDADES REALIZADAS DE FORTALECIMIENTO A LA MUJER/ META DE ACTIVIDADES DE FORTALECIMIENTO A LA MUJER)* 100  </t>
  </si>
  <si>
    <t>MUJERES PREPARADAS EN TEMAS DE GÉNERO EN EL MUNICIPIO</t>
  </si>
  <si>
    <t>102F2P9C2A2</t>
  </si>
  <si>
    <t>102F2P9C2A3</t>
  </si>
  <si>
    <t>102F2P9C2A4</t>
  </si>
  <si>
    <t>CREACIÓN DE COMITÉS DE MUJERES EMPRENDEDORAS</t>
  </si>
  <si>
    <t>CREACIÓN DE EXPO MUJERES EMPRENDEDORAS</t>
  </si>
  <si>
    <t>PORCENTAJE DE COMITES DE MUJERES EMPRENDEDORAS CREADOS</t>
  </si>
  <si>
    <t>PORCENTAJE DE EVENTOS DE EXPO MUJERES REALIZADOS</t>
  </si>
  <si>
    <t>PCME=(COMITÉS DE MUJERES EMPRENDEDORAS REALIZADOS/ META DE COMITES CONFORMADOS)*100</t>
  </si>
  <si>
    <t>PEEMR=(TOTAL DE EVENTOS REALIZADOS EN EL AÑO 2022 / META DE EVENTOS REALIZADOS EN EL AÑO 2022)*100</t>
  </si>
  <si>
    <t>INFORMES TRIMESTRALES Y EXPEDIENTES FÍSICOS.</t>
  </si>
  <si>
    <t>INFORMES TRIMESTRALES EVIDENCIA DIGITAL Y ENCUENTAS</t>
  </si>
  <si>
    <t>INFORMES TRIMESTRALES, EVIDENCIA DIGITAL Y ENCUENTAS</t>
  </si>
  <si>
    <t>ACCESO UNIVERSAL DE MUJERES A PROGRAMAS</t>
  </si>
  <si>
    <t>MAYORES BENEFICIOS A MUJERES EMPRENDEDORAS</t>
  </si>
  <si>
    <t>CRECIMIENTO ECONÓMICO QUE FAVOREZCAN A LAS MUJERES.</t>
  </si>
  <si>
    <t>2  ZIRACUARETIRO SOCIAL E INCLUYENTE</t>
  </si>
  <si>
    <t>2.9.2.2 GESTIÓN Y APLICACIÓN DE PROGRAMAS FEDERALES, ESTATALES, ASÍ COMO APOYOS DE ORGANIZACIONES NACIONALES E INTERNACIONALES QUE DESARROLLEN EL EMPODERAMIENTO DE LAS MUJERES DEL MUNICIPIO.</t>
  </si>
  <si>
    <t>2.9.2.3 CREACIÓN DE COMITÉS DE MUJERES EMPRENDEDORAS EN LAS COMUNIDADES.</t>
  </si>
  <si>
    <t>2.9.2.4 CREACIÓN DE LA “EXPO MUJERES EMPRENDEDORAS” DE ZIRACUARETIRO.</t>
  </si>
  <si>
    <t xml:space="preserve">MUJERES Y HOMBRES DEL MUNICIPIO </t>
  </si>
  <si>
    <t>TALLERES DE ATENCION DE VIOLENCIA CONTRA LA MUJER.</t>
  </si>
  <si>
    <t>TRVCM(TALLERES DE MUJERES VIOLENTADAS EN EL EJERCICIO 2022 / META DE TALLERES DE  MUERES VIOLENTADAS VIOLENTADAS EN EL EJERCICIO)-1)*100</t>
  </si>
  <si>
    <t>EN EL MUNICIPIO EXISTEN COMITES DE EMPODERAMIENTO DE LA MUJER</t>
  </si>
  <si>
    <t>PORCENTAJ DE  COMITES DE FORTALECIMIENTO DE LA MUJER.</t>
  </si>
  <si>
    <t xml:space="preserve">PAFM= (COMITES REALIZADOS DE FORTALECIMIENTO A LA MUJER/ META DE COMITES DE FORTALECIMIENTO A LA MUJER)* 100  </t>
  </si>
  <si>
    <t xml:space="preserve">UNIDAD:INSTANCIA DE LA MUJER </t>
  </si>
  <si>
    <t>ESTATAL</t>
  </si>
  <si>
    <t>FEDERAL</t>
  </si>
  <si>
    <t>N/A</t>
  </si>
  <si>
    <t>Libertad e Igualdad
El gobierno federal priorizará las libertades por sobre las prohibiciones, impulsará los comportamientos éticos más que las sanciones y respetará escrupulosamente la libertad de elección de todos los ciudadanos en todos los aspectos: las posturas políticas e ideológicas, las creencias religiosas, las preferencias sexuales. Se construirán escuelas, universidades, recintos culturales y centros deportivos, pero no reclusorios, y entre la coerción y la concientización se optará por la segunda.
En el presente sexenio el quehacer gubernamental impulsará la igualdad como principio rector: la igualdad efectiva de derechos entre mujeres y hombres, entre indígenas y mestizos, entre jóvenes y adultos, y se comprometerá en la erradicación de las prácticas discriminatorias que han perpetuado la opresión de sectores poblacionales enteros.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</si>
</sst>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44" formatCode="_-&quot;$&quot;* #,##0.00_-;\-&quot;$&quot;* #,##0.00_-;_-&quot;$&quot;* &quot;-&quot;??_-;_-@_-"/>
  </numFmts>
  <fonts count="10" x14ac:knownFonts="1">
    <font>
      <sz val="11"/>
      <color theme="1"/>
      <name val="Calibri"/>
      <family val="2"/>
      <scheme val="minor"/>
    </font>
    <font>
      <sz val="11"/>
      <color theme="1"/>
      <name val="Calibri"/>
      <family val="2"/>
      <scheme val="minor"/>
    </font>
    <font>
      <b/>
      <sz val="9"/>
      <color theme="1"/>
      <name val="Arial Narrow"/>
      <family val="2"/>
    </font>
    <font>
      <sz val="9"/>
      <color theme="1"/>
      <name val="Arial"/>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9" tint="0.39997558519241921"/>
        <bgColor indexed="64"/>
      </patternFill>
    </fill>
  </fills>
  <borders count="30">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142">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0" borderId="0" xfId="0" applyFont="1"/>
    <xf numFmtId="0" fontId="0" fillId="0" borderId="2" xfId="0" applyBorder="1" applyAlignment="1">
      <alignment vertical="center"/>
    </xf>
    <xf numFmtId="44" fontId="0" fillId="0" borderId="2" xfId="1" applyFont="1" applyBorder="1" applyAlignment="1">
      <alignment vertical="center"/>
    </xf>
    <xf numFmtId="0" fontId="0" fillId="0" borderId="2" xfId="0" applyBorder="1"/>
    <xf numFmtId="44" fontId="0" fillId="0" borderId="2" xfId="1" applyFont="1" applyBorder="1"/>
    <xf numFmtId="0" fontId="0" fillId="0" borderId="18" xfId="0" applyBorder="1"/>
    <xf numFmtId="0" fontId="0" fillId="0" borderId="19" xfId="0" applyBorder="1"/>
    <xf numFmtId="0" fontId="0" fillId="0" borderId="11" xfId="0" applyBorder="1"/>
    <xf numFmtId="0" fontId="0" fillId="0" borderId="6" xfId="0" applyBorder="1"/>
    <xf numFmtId="44" fontId="0" fillId="0" borderId="6" xfId="1" applyFont="1" applyBorder="1"/>
    <xf numFmtId="0" fontId="0" fillId="0" borderId="7" xfId="0" applyBorder="1"/>
    <xf numFmtId="0" fontId="0" fillId="0" borderId="21" xfId="0" applyBorder="1"/>
    <xf numFmtId="0" fontId="0" fillId="0" borderId="14" xfId="0" applyBorder="1"/>
    <xf numFmtId="0" fontId="2" fillId="2" borderId="15"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18" xfId="0" applyFont="1" applyFill="1" applyBorder="1" applyAlignment="1">
      <alignment vertical="center" wrapText="1"/>
    </xf>
    <xf numFmtId="0" fontId="2" fillId="2" borderId="19" xfId="0" applyFont="1" applyFill="1" applyBorder="1" applyAlignment="1">
      <alignment vertical="center" wrapText="1"/>
    </xf>
    <xf numFmtId="0" fontId="2" fillId="0" borderId="0" xfId="0" applyFont="1" applyAlignment="1">
      <alignment vertical="center"/>
    </xf>
    <xf numFmtId="0" fontId="0" fillId="0" borderId="2" xfId="0" applyBorder="1" applyAlignment="1">
      <alignment wrapText="1"/>
    </xf>
    <xf numFmtId="0" fontId="0" fillId="0" borderId="6" xfId="0" applyBorder="1" applyAlignment="1">
      <alignment wrapText="1"/>
    </xf>
    <xf numFmtId="0" fontId="0" fillId="0" borderId="0" xfId="0" applyAlignment="1">
      <alignment horizontal="center" vertical="center"/>
    </xf>
    <xf numFmtId="0" fontId="2" fillId="2" borderId="11"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0" borderId="19" xfId="0" applyBorder="1" applyAlignment="1">
      <alignment wrapText="1"/>
    </xf>
    <xf numFmtId="0" fontId="0" fillId="0" borderId="7" xfId="0" applyBorder="1" applyAlignment="1">
      <alignment wrapText="1"/>
    </xf>
    <xf numFmtId="0" fontId="2" fillId="2" borderId="9" xfId="0" applyFont="1" applyFill="1" applyBorder="1" applyAlignment="1">
      <alignment vertical="center" wrapText="1"/>
    </xf>
    <xf numFmtId="44" fontId="3" fillId="0" borderId="2" xfId="1" applyFont="1" applyFill="1" applyBorder="1" applyAlignment="1">
      <alignment horizontal="center" vertical="center" wrapText="1"/>
    </xf>
    <xf numFmtId="44" fontId="0" fillId="0" borderId="20" xfId="1" applyFont="1" applyBorder="1"/>
    <xf numFmtId="44" fontId="0" fillId="0" borderId="9" xfId="1" applyFont="1" applyBorder="1"/>
    <xf numFmtId="44" fontId="2" fillId="2" borderId="6" xfId="1" applyFont="1" applyFill="1" applyBorder="1" applyAlignment="1">
      <alignment vertical="center" wrapText="1"/>
    </xf>
    <xf numFmtId="0" fontId="0" fillId="0" borderId="18" xfId="0" applyBorder="1" applyAlignment="1">
      <alignment horizontal="center" vertical="center"/>
    </xf>
    <xf numFmtId="14" fontId="0" fillId="0" borderId="0" xfId="0" applyNumberFormat="1"/>
    <xf numFmtId="14" fontId="2" fillId="2" borderId="12" xfId="0" applyNumberFormat="1" applyFont="1" applyFill="1" applyBorder="1" applyAlignment="1">
      <alignment wrapText="1"/>
    </xf>
    <xf numFmtId="14" fontId="0" fillId="0" borderId="19" xfId="0" applyNumberFormat="1" applyBorder="1" applyAlignment="1">
      <alignment horizontal="center" vertical="center"/>
    </xf>
    <xf numFmtId="14" fontId="0" fillId="0" borderId="19" xfId="0" applyNumberFormat="1" applyBorder="1"/>
    <xf numFmtId="14" fontId="0" fillId="0" borderId="7" xfId="0" applyNumberFormat="1" applyBorder="1"/>
    <xf numFmtId="0" fontId="0" fillId="0" borderId="19" xfId="0" applyBorder="1" applyAlignment="1">
      <alignment horizontal="center" vertical="center"/>
    </xf>
    <xf numFmtId="0" fontId="0" fillId="0" borderId="7" xfId="0" applyBorder="1" applyAlignment="1">
      <alignment horizontal="center" vertical="center"/>
    </xf>
    <xf numFmtId="0" fontId="0" fillId="0" borderId="21" xfId="0" applyBorder="1" applyAlignment="1">
      <alignment wrapText="1"/>
    </xf>
    <xf numFmtId="0" fontId="0" fillId="0" borderId="14" xfId="0" applyBorder="1" applyAlignment="1">
      <alignment wrapText="1"/>
    </xf>
    <xf numFmtId="0" fontId="0" fillId="3" borderId="0" xfId="0" applyFill="1" applyAlignment="1">
      <alignment horizontal="center" vertical="center" wrapText="1"/>
    </xf>
    <xf numFmtId="0" fontId="0" fillId="3" borderId="27"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8" xfId="0"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19"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44" fontId="0" fillId="3" borderId="25" xfId="1" applyFont="1" applyFill="1" applyBorder="1" applyAlignment="1">
      <alignment horizontal="center" vertical="center"/>
    </xf>
    <xf numFmtId="9" fontId="0" fillId="3" borderId="27" xfId="2" applyFont="1" applyFill="1" applyBorder="1" applyAlignment="1">
      <alignment horizontal="center" vertical="center"/>
    </xf>
    <xf numFmtId="14" fontId="0" fillId="3" borderId="19" xfId="0" applyNumberFormat="1" applyFill="1" applyBorder="1" applyAlignment="1">
      <alignment horizontal="center" vertical="center"/>
    </xf>
    <xf numFmtId="0" fontId="0" fillId="3" borderId="13" xfId="0" applyFill="1" applyBorder="1" applyAlignment="1">
      <alignment horizontal="center" vertical="center" wrapText="1"/>
    </xf>
    <xf numFmtId="0" fontId="0" fillId="4" borderId="2" xfId="0" applyFill="1" applyBorder="1" applyAlignment="1">
      <alignment vertical="center"/>
    </xf>
    <xf numFmtId="0" fontId="0" fillId="4" borderId="18" xfId="0" applyFill="1" applyBorder="1" applyAlignment="1">
      <alignment horizontal="center" vertical="center"/>
    </xf>
    <xf numFmtId="44" fontId="3" fillId="4" borderId="2" xfId="1" applyFont="1" applyFill="1" applyBorder="1" applyAlignment="1">
      <alignment horizontal="center" vertical="center" wrapText="1"/>
    </xf>
    <xf numFmtId="44" fontId="0" fillId="4" borderId="2" xfId="1" applyFont="1" applyFill="1" applyBorder="1" applyAlignment="1">
      <alignment vertical="center"/>
    </xf>
    <xf numFmtId="14" fontId="0" fillId="4" borderId="19" xfId="0" applyNumberFormat="1" applyFill="1" applyBorder="1" applyAlignment="1">
      <alignment horizontal="center" vertical="center"/>
    </xf>
    <xf numFmtId="0" fontId="0" fillId="3" borderId="8" xfId="0" applyFill="1" applyBorder="1" applyAlignment="1">
      <alignment horizontal="center" vertical="center"/>
    </xf>
    <xf numFmtId="0" fontId="0" fillId="4" borderId="20" xfId="0" applyFill="1" applyBorder="1" applyAlignment="1">
      <alignment horizontal="center" vertical="center"/>
    </xf>
    <xf numFmtId="0" fontId="0" fillId="0" borderId="20" xfId="0" applyBorder="1" applyAlignment="1">
      <alignment horizontal="center" vertical="center"/>
    </xf>
    <xf numFmtId="0" fontId="2" fillId="2" borderId="2" xfId="0" applyFont="1" applyFill="1" applyBorder="1" applyAlignment="1">
      <alignment horizontal="center" vertical="center" wrapText="1"/>
    </xf>
    <xf numFmtId="0" fontId="0" fillId="0" borderId="28" xfId="0" applyBorder="1" applyAlignment="1">
      <alignment wrapText="1"/>
    </xf>
    <xf numFmtId="0" fontId="0" fillId="0" borderId="25" xfId="0" applyBorder="1"/>
    <xf numFmtId="0" fontId="0" fillId="0" borderId="29" xfId="0" applyBorder="1"/>
    <xf numFmtId="0" fontId="2" fillId="2" borderId="18" xfId="0" applyFont="1" applyFill="1" applyBorder="1" applyAlignment="1">
      <alignment horizontal="center" vertical="center" wrapText="1"/>
    </xf>
    <xf numFmtId="0" fontId="0" fillId="3" borderId="18" xfId="0" applyFill="1" applyBorder="1" applyAlignment="1">
      <alignment horizontal="center" vertical="center" wrapText="1"/>
    </xf>
    <xf numFmtId="0" fontId="0" fillId="4" borderId="20" xfId="0" applyFill="1" applyBorder="1" applyAlignment="1">
      <alignment vertical="center" wrapText="1"/>
    </xf>
    <xf numFmtId="0" fontId="0" fillId="0" borderId="20" xfId="0" applyBorder="1" applyAlignment="1">
      <alignment wrapText="1"/>
    </xf>
    <xf numFmtId="0" fontId="0" fillId="0" borderId="9" xfId="0" applyBorder="1" applyAlignment="1">
      <alignment wrapText="1"/>
    </xf>
    <xf numFmtId="44" fontId="6" fillId="0" borderId="2" xfId="1" applyFont="1" applyBorder="1" applyAlignment="1">
      <alignment horizontal="center" vertical="center"/>
    </xf>
    <xf numFmtId="0" fontId="8" fillId="3" borderId="25" xfId="0" applyFont="1" applyFill="1" applyBorder="1" applyAlignment="1">
      <alignment horizontal="center" vertical="center"/>
    </xf>
    <xf numFmtId="0" fontId="8" fillId="4" borderId="2" xfId="0" applyFont="1" applyFill="1" applyBorder="1" applyAlignment="1">
      <alignment horizontal="center" vertical="center"/>
    </xf>
    <xf numFmtId="0" fontId="8" fillId="0" borderId="2" xfId="0" applyFont="1" applyBorder="1" applyAlignment="1">
      <alignment horizontal="center" vertical="center"/>
    </xf>
    <xf numFmtId="8" fontId="3" fillId="3" borderId="25" xfId="1" applyNumberFormat="1" applyFont="1" applyFill="1" applyBorder="1" applyAlignment="1">
      <alignment horizontal="center" vertical="center" wrapText="1"/>
    </xf>
    <xf numFmtId="0" fontId="0" fillId="4" borderId="2" xfId="0" applyFill="1" applyBorder="1" applyAlignment="1">
      <alignment horizontal="center" vertical="center" wrapText="1"/>
    </xf>
    <xf numFmtId="0" fontId="0" fillId="0" borderId="2" xfId="0"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21" xfId="0" applyFill="1" applyBorder="1" applyAlignment="1">
      <alignment horizontal="center" vertical="center" wrapText="1"/>
    </xf>
    <xf numFmtId="9" fontId="8" fillId="4" borderId="2" xfId="0" applyNumberFormat="1" applyFont="1" applyFill="1" applyBorder="1" applyAlignment="1">
      <alignment horizontal="center" vertical="center"/>
    </xf>
    <xf numFmtId="0" fontId="0" fillId="3" borderId="0" xfId="0" applyFont="1" applyFill="1" applyAlignment="1">
      <alignment horizontal="center" vertical="center" wrapText="1"/>
    </xf>
    <xf numFmtId="0" fontId="0" fillId="0" borderId="0" xfId="0" applyFont="1" applyAlignment="1">
      <alignment horizontal="center" vertical="center" wrapText="1"/>
    </xf>
    <xf numFmtId="0" fontId="0" fillId="4" borderId="2" xfId="0" applyFill="1"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9" fillId="0" borderId="2" xfId="0" applyFont="1" applyBorder="1" applyAlignment="1">
      <alignment horizontal="center" vertical="center" wrapText="1"/>
    </xf>
    <xf numFmtId="0" fontId="0" fillId="4" borderId="0" xfId="0" applyFont="1" applyFill="1" applyAlignment="1">
      <alignment horizontal="center" vertical="center" wrapText="1"/>
    </xf>
    <xf numFmtId="0" fontId="0" fillId="0" borderId="12" xfId="0" applyBorder="1" applyAlignment="1">
      <alignment horizontal="center" vertical="center" wrapText="1"/>
    </xf>
    <xf numFmtId="0" fontId="0" fillId="0" borderId="2"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wrapText="1"/>
    </xf>
    <xf numFmtId="14" fontId="0" fillId="0" borderId="19" xfId="0" applyNumberFormat="1" applyFill="1" applyBorder="1" applyAlignment="1">
      <alignment horizontal="center" vertical="center"/>
    </xf>
    <xf numFmtId="44" fontId="0" fillId="0" borderId="2" xfId="1" applyFont="1" applyFill="1" applyBorder="1" applyAlignment="1">
      <alignment vertical="center"/>
    </xf>
    <xf numFmtId="0" fontId="8" fillId="0" borderId="2" xfId="0" applyFont="1" applyFill="1" applyBorder="1" applyAlignment="1">
      <alignment horizontal="center" vertical="center"/>
    </xf>
    <xf numFmtId="0" fontId="0" fillId="0" borderId="2" xfId="0" applyFill="1" applyBorder="1" applyAlignment="1">
      <alignment vertical="center"/>
    </xf>
    <xf numFmtId="0" fontId="0" fillId="0" borderId="19" xfId="0" applyFill="1" applyBorder="1" applyAlignment="1">
      <alignment horizontal="center" vertical="center" wrapText="1"/>
    </xf>
    <xf numFmtId="0" fontId="0" fillId="0" borderId="18" xfId="0" applyFill="1" applyBorder="1" applyAlignment="1">
      <alignment horizontal="center" vertical="center"/>
    </xf>
    <xf numFmtId="0" fontId="0" fillId="0" borderId="20" xfId="0" applyFill="1" applyBorder="1" applyAlignment="1">
      <alignment vertical="center" wrapText="1"/>
    </xf>
    <xf numFmtId="0" fontId="0" fillId="0" borderId="2" xfId="0" applyFill="1" applyBorder="1" applyAlignment="1">
      <alignment horizontal="center" vertical="center"/>
    </xf>
    <xf numFmtId="1" fontId="0" fillId="0" borderId="0" xfId="0" applyNumberFormat="1"/>
    <xf numFmtId="1" fontId="2" fillId="2" borderId="11" xfId="0" applyNumberFormat="1" applyFont="1" applyFill="1" applyBorder="1" applyAlignment="1">
      <alignment vertical="center" wrapText="1"/>
    </xf>
    <xf numFmtId="1" fontId="0" fillId="3" borderId="26" xfId="0" applyNumberFormat="1" applyFill="1" applyBorder="1" applyAlignment="1">
      <alignment horizontal="center" vertical="center"/>
    </xf>
    <xf numFmtId="1" fontId="0" fillId="4" borderId="18" xfId="0" applyNumberFormat="1" applyFill="1" applyBorder="1" applyAlignment="1">
      <alignment horizontal="center" vertical="center"/>
    </xf>
    <xf numFmtId="1" fontId="0" fillId="0" borderId="18" xfId="0" applyNumberFormat="1" applyBorder="1" applyAlignment="1">
      <alignment horizontal="center" vertical="center"/>
    </xf>
    <xf numFmtId="1" fontId="0" fillId="0" borderId="18" xfId="0" applyNumberFormat="1" applyFill="1" applyBorder="1" applyAlignment="1">
      <alignment horizontal="center" vertical="center"/>
    </xf>
    <xf numFmtId="1" fontId="0" fillId="0" borderId="18" xfId="0" applyNumberFormat="1" applyBorder="1"/>
    <xf numFmtId="1" fontId="0" fillId="0" borderId="11" xfId="0" applyNumberFormat="1" applyBorder="1"/>
    <xf numFmtId="0" fontId="0" fillId="4" borderId="20" xfId="0" applyFill="1" applyBorder="1" applyAlignment="1">
      <alignment horizontal="center" vertical="center" wrapText="1"/>
    </xf>
    <xf numFmtId="0" fontId="0" fillId="0" borderId="20" xfId="0" applyBorder="1" applyAlignment="1">
      <alignment horizontal="center" vertical="center" wrapText="1"/>
    </xf>
    <xf numFmtId="0" fontId="0" fillId="0" borderId="20" xfId="0" applyFill="1" applyBorder="1" applyAlignment="1">
      <alignment horizontal="center" vertical="center" wrapText="1"/>
    </xf>
    <xf numFmtId="0" fontId="0" fillId="0" borderId="18" xfId="2" applyNumberFormat="1" applyFont="1" applyBorder="1" applyAlignment="1">
      <alignment horizontal="center" vertical="center"/>
    </xf>
    <xf numFmtId="0" fontId="0" fillId="0" borderId="18" xfId="2" applyNumberFormat="1" applyFont="1" applyFill="1" applyBorder="1" applyAlignment="1">
      <alignment horizontal="center" vertical="center"/>
    </xf>
    <xf numFmtId="0" fontId="2" fillId="2" borderId="20" xfId="0" applyFont="1" applyFill="1" applyBorder="1" applyAlignment="1">
      <alignment horizontal="center" vertical="center" wrapText="1"/>
    </xf>
    <xf numFmtId="0" fontId="2" fillId="0" borderId="2" xfId="0" applyFont="1" applyBorder="1" applyAlignment="1">
      <alignment horizontal="center" vertical="center"/>
    </xf>
    <xf numFmtId="0" fontId="7" fillId="0" borderId="0" xfId="0" applyFont="1" applyAlignment="1">
      <alignment horizontal="center"/>
    </xf>
    <xf numFmtId="0" fontId="2" fillId="2" borderId="1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cellXfs>
  <cellStyles count="4">
    <cellStyle name="Moneda" xfId="1" builtinId="4"/>
    <cellStyle name="Normal" xfId="0" builtinId="0"/>
    <cellStyle name="Normal 2" xfId="3"/>
    <cellStyle name="Porcentaje" xfId="2" builtinId="5"/>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37"/>
  <sheetViews>
    <sheetView tabSelected="1" topLeftCell="L1" zoomScale="59" zoomScaleNormal="59" workbookViewId="0">
      <selection activeCell="AA7" sqref="AA7:AA16"/>
    </sheetView>
  </sheetViews>
  <sheetFormatPr baseColWidth="10" defaultRowHeight="15" x14ac:dyDescent="0.25"/>
  <cols>
    <col min="1" max="1" width="7" customWidth="1"/>
    <col min="2" max="2" width="16.85546875" customWidth="1"/>
    <col min="3" max="3" width="16.7109375" style="1" customWidth="1"/>
    <col min="4" max="4" width="18.7109375" style="1" customWidth="1"/>
    <col min="5" max="5" width="45.5703125" style="1" customWidth="1"/>
    <col min="6" max="6" width="11.42578125" style="1"/>
    <col min="7" max="7" width="16.7109375" customWidth="1"/>
    <col min="8" max="8" width="14.28515625" customWidth="1"/>
    <col min="9" max="9" width="22.85546875" style="1" customWidth="1"/>
    <col min="10" max="10" width="20.85546875" customWidth="1"/>
    <col min="11" max="11" width="34.42578125" style="1" customWidth="1"/>
    <col min="13" max="13" width="14.28515625" customWidth="1"/>
    <col min="14" max="14" width="13.85546875" style="1" customWidth="1"/>
    <col min="15" max="15" width="11.42578125" style="113"/>
    <col min="16" max="16" width="12.5703125" style="3" bestFit="1" customWidth="1"/>
    <col min="18" max="18" width="12.5703125" style="3" bestFit="1" customWidth="1"/>
    <col min="19" max="19" width="12.5703125" style="3" customWidth="1"/>
    <col min="20" max="20" width="11.42578125" style="40"/>
    <col min="21" max="21" width="15.42578125" customWidth="1"/>
    <col min="22" max="22" width="11.42578125" style="28"/>
    <col min="23" max="23" width="15.28515625" style="1" customWidth="1"/>
    <col min="24" max="24" width="15.28515625" customWidth="1"/>
    <col min="25" max="25" width="24.42578125" customWidth="1"/>
    <col min="26" max="27" width="13.42578125" customWidth="1"/>
  </cols>
  <sheetData>
    <row r="1" spans="2:27" x14ac:dyDescent="0.25">
      <c r="B1" s="128" t="s">
        <v>36</v>
      </c>
      <c r="C1" s="128"/>
      <c r="D1" s="128"/>
      <c r="E1" s="128"/>
      <c r="F1" s="128"/>
      <c r="G1" s="128"/>
      <c r="H1" s="128"/>
      <c r="I1" s="128"/>
      <c r="J1" s="128"/>
      <c r="K1" s="128"/>
      <c r="L1" s="128"/>
      <c r="M1" s="128"/>
      <c r="N1" s="128"/>
      <c r="O1" s="128"/>
      <c r="P1" s="128"/>
      <c r="Q1" s="128"/>
      <c r="R1" s="128"/>
      <c r="S1" s="128"/>
      <c r="T1" s="128"/>
      <c r="U1" s="128"/>
      <c r="V1" s="128"/>
      <c r="W1" s="128"/>
      <c r="X1" s="128"/>
      <c r="Y1" s="128"/>
    </row>
    <row r="2" spans="2:27" x14ac:dyDescent="0.25">
      <c r="B2" s="128"/>
      <c r="C2" s="128"/>
      <c r="D2" s="128"/>
      <c r="E2" s="128"/>
      <c r="F2" s="128"/>
      <c r="G2" s="128"/>
      <c r="H2" s="128"/>
      <c r="I2" s="128"/>
      <c r="J2" s="128"/>
      <c r="K2" s="128"/>
      <c r="L2" s="128"/>
      <c r="M2" s="128"/>
      <c r="N2" s="128"/>
      <c r="O2" s="128"/>
      <c r="P2" s="128"/>
      <c r="Q2" s="128"/>
      <c r="R2" s="128"/>
      <c r="S2" s="128"/>
      <c r="T2" s="128"/>
      <c r="U2" s="128"/>
      <c r="V2" s="128"/>
      <c r="W2" s="128"/>
      <c r="X2" s="128"/>
      <c r="Y2" s="128"/>
    </row>
    <row r="3" spans="2:27" ht="23.25" x14ac:dyDescent="0.35">
      <c r="B3" s="128" t="s">
        <v>112</v>
      </c>
      <c r="C3" s="128"/>
      <c r="D3" s="128"/>
      <c r="E3" s="128"/>
      <c r="F3" s="128"/>
      <c r="G3" s="128"/>
      <c r="H3" s="128"/>
      <c r="I3" s="128"/>
      <c r="J3" s="128"/>
      <c r="K3" s="128"/>
      <c r="L3" s="128"/>
      <c r="M3" s="128"/>
      <c r="N3" s="128"/>
      <c r="O3" s="128"/>
      <c r="P3" s="128"/>
      <c r="Q3" s="128"/>
      <c r="R3" s="128"/>
      <c r="S3" s="128"/>
      <c r="T3" s="128"/>
      <c r="U3" s="128"/>
      <c r="V3" s="128"/>
      <c r="W3" s="128"/>
      <c r="X3" s="128"/>
      <c r="Y3" s="128"/>
    </row>
    <row r="4" spans="2:27" ht="15.75" thickBot="1" x14ac:dyDescent="0.3"/>
    <row r="5" spans="2:27" s="25" customFormat="1" ht="29.25" customHeight="1" x14ac:dyDescent="0.25">
      <c r="B5" s="133" t="s">
        <v>23</v>
      </c>
      <c r="C5" s="134"/>
      <c r="D5" s="134"/>
      <c r="E5" s="134"/>
      <c r="F5" s="135"/>
      <c r="G5" s="136" t="s">
        <v>29</v>
      </c>
      <c r="H5" s="137"/>
      <c r="I5" s="138"/>
      <c r="J5" s="139" t="s">
        <v>5</v>
      </c>
      <c r="K5" s="140"/>
      <c r="L5" s="140"/>
      <c r="M5" s="140"/>
      <c r="N5" s="141"/>
      <c r="O5" s="139" t="s">
        <v>30</v>
      </c>
      <c r="P5" s="140"/>
      <c r="Q5" s="140"/>
      <c r="R5" s="140"/>
      <c r="S5" s="140"/>
      <c r="T5" s="141"/>
      <c r="U5" s="129" t="s">
        <v>11</v>
      </c>
      <c r="V5" s="130"/>
      <c r="W5" s="131" t="s">
        <v>24</v>
      </c>
      <c r="X5" s="132"/>
      <c r="Y5" s="130"/>
      <c r="Z5" s="127" t="s">
        <v>113</v>
      </c>
      <c r="AA5" s="127" t="s">
        <v>114</v>
      </c>
    </row>
    <row r="6" spans="2:27" s="4" customFormat="1" ht="40.5" customHeight="1" thickBot="1" x14ac:dyDescent="0.3">
      <c r="B6" s="29" t="s">
        <v>0</v>
      </c>
      <c r="C6" s="30" t="s">
        <v>1</v>
      </c>
      <c r="D6" s="30" t="s">
        <v>2</v>
      </c>
      <c r="E6" s="30" t="s">
        <v>3</v>
      </c>
      <c r="F6" s="34" t="s">
        <v>4</v>
      </c>
      <c r="G6" s="23" t="s">
        <v>25</v>
      </c>
      <c r="H6" s="22" t="s">
        <v>26</v>
      </c>
      <c r="I6" s="24" t="s">
        <v>27</v>
      </c>
      <c r="J6" s="17" t="s">
        <v>17</v>
      </c>
      <c r="K6" s="18" t="s">
        <v>18</v>
      </c>
      <c r="L6" s="18" t="s">
        <v>19</v>
      </c>
      <c r="M6" s="18" t="s">
        <v>21</v>
      </c>
      <c r="N6" s="19" t="s">
        <v>22</v>
      </c>
      <c r="O6" s="114" t="s">
        <v>6</v>
      </c>
      <c r="P6" s="38" t="s">
        <v>7</v>
      </c>
      <c r="Q6" s="30" t="s">
        <v>8</v>
      </c>
      <c r="R6" s="38" t="s">
        <v>9</v>
      </c>
      <c r="S6" s="31" t="s">
        <v>10</v>
      </c>
      <c r="T6" s="41" t="s">
        <v>33</v>
      </c>
      <c r="U6" s="20" t="s">
        <v>12</v>
      </c>
      <c r="V6" s="21" t="s">
        <v>13</v>
      </c>
      <c r="W6" s="75" t="s">
        <v>14</v>
      </c>
      <c r="X6" s="71" t="s">
        <v>34</v>
      </c>
      <c r="Y6" s="126" t="s">
        <v>15</v>
      </c>
      <c r="Z6" s="127"/>
      <c r="AA6" s="127"/>
    </row>
    <row r="7" spans="2:27" s="28" customFormat="1" ht="117" customHeight="1" x14ac:dyDescent="0.25">
      <c r="B7" s="49" t="s">
        <v>35</v>
      </c>
      <c r="C7" s="50" t="s">
        <v>37</v>
      </c>
      <c r="D7" s="51" t="s">
        <v>38</v>
      </c>
      <c r="E7" s="52" t="s">
        <v>39</v>
      </c>
      <c r="F7" s="50" t="s">
        <v>16</v>
      </c>
      <c r="G7" s="53" t="s">
        <v>50</v>
      </c>
      <c r="H7" s="54" t="s">
        <v>28</v>
      </c>
      <c r="I7" s="55" t="s">
        <v>51</v>
      </c>
      <c r="J7" s="56" t="s">
        <v>52</v>
      </c>
      <c r="K7" s="57" t="s">
        <v>53</v>
      </c>
      <c r="L7" s="57" t="s">
        <v>54</v>
      </c>
      <c r="M7" s="57" t="s">
        <v>45</v>
      </c>
      <c r="N7" s="58" t="s">
        <v>55</v>
      </c>
      <c r="O7" s="115">
        <v>15</v>
      </c>
      <c r="P7" s="84" t="s">
        <v>66</v>
      </c>
      <c r="Q7" s="81">
        <v>0</v>
      </c>
      <c r="R7" s="59">
        <v>0</v>
      </c>
      <c r="S7" s="60">
        <f>Q7/O7</f>
        <v>0</v>
      </c>
      <c r="T7" s="61">
        <v>44926</v>
      </c>
      <c r="U7" s="62" t="s">
        <v>56</v>
      </c>
      <c r="V7" s="68">
        <v>0</v>
      </c>
      <c r="W7" s="76" t="s">
        <v>41</v>
      </c>
      <c r="X7" s="91" t="s">
        <v>57</v>
      </c>
      <c r="Y7" s="91" t="s">
        <v>58</v>
      </c>
      <c r="Z7" s="94" t="s">
        <v>115</v>
      </c>
      <c r="AA7" s="86" t="s">
        <v>116</v>
      </c>
    </row>
    <row r="8" spans="2:27" s="2" customFormat="1" ht="117" customHeight="1" x14ac:dyDescent="0.25">
      <c r="B8" s="85" t="s">
        <v>35</v>
      </c>
      <c r="C8" s="85" t="s">
        <v>37</v>
      </c>
      <c r="D8" s="85" t="s">
        <v>38</v>
      </c>
      <c r="E8" s="85" t="s">
        <v>39</v>
      </c>
      <c r="F8" s="121" t="s">
        <v>16</v>
      </c>
      <c r="G8" s="64" t="s">
        <v>59</v>
      </c>
      <c r="H8" s="93" t="s">
        <v>32</v>
      </c>
      <c r="I8" s="87" t="s">
        <v>60</v>
      </c>
      <c r="J8" s="88" t="s">
        <v>61</v>
      </c>
      <c r="K8" s="85" t="s">
        <v>62</v>
      </c>
      <c r="L8" s="93" t="s">
        <v>63</v>
      </c>
      <c r="M8" s="85" t="s">
        <v>45</v>
      </c>
      <c r="N8" s="87" t="s">
        <v>64</v>
      </c>
      <c r="O8" s="116">
        <v>3</v>
      </c>
      <c r="P8" s="65">
        <v>0</v>
      </c>
      <c r="Q8" s="90">
        <v>0</v>
      </c>
      <c r="R8" s="66">
        <v>0</v>
      </c>
      <c r="S8" s="60">
        <f t="shared" ref="S8:S16" si="0">Q8/O8</f>
        <v>0</v>
      </c>
      <c r="T8" s="67">
        <v>44926</v>
      </c>
      <c r="U8" s="89" t="s">
        <v>56</v>
      </c>
      <c r="V8" s="69">
        <v>0</v>
      </c>
      <c r="W8" s="88" t="s">
        <v>41</v>
      </c>
      <c r="X8" s="85" t="s">
        <v>42</v>
      </c>
      <c r="Y8" s="99" t="s">
        <v>65</v>
      </c>
      <c r="Z8" s="94" t="s">
        <v>115</v>
      </c>
      <c r="AA8" s="86" t="s">
        <v>116</v>
      </c>
    </row>
    <row r="9" spans="2:27" s="2" customFormat="1" ht="117" customHeight="1" x14ac:dyDescent="0.25">
      <c r="B9" s="86" t="s">
        <v>35</v>
      </c>
      <c r="C9" s="86" t="s">
        <v>37</v>
      </c>
      <c r="D9" s="86" t="s">
        <v>38</v>
      </c>
      <c r="E9" s="86" t="s">
        <v>39</v>
      </c>
      <c r="F9" s="122" t="s">
        <v>16</v>
      </c>
      <c r="G9" s="39" t="s">
        <v>43</v>
      </c>
      <c r="H9" s="94" t="s">
        <v>31</v>
      </c>
      <c r="I9" s="95" t="s">
        <v>67</v>
      </c>
      <c r="J9" s="96" t="s">
        <v>44</v>
      </c>
      <c r="K9" s="86" t="s">
        <v>68</v>
      </c>
      <c r="L9" s="5" t="s">
        <v>20</v>
      </c>
      <c r="M9" s="86" t="s">
        <v>45</v>
      </c>
      <c r="N9" s="95" t="s">
        <v>47</v>
      </c>
      <c r="O9" s="117">
        <v>2</v>
      </c>
      <c r="P9" s="35">
        <v>7658.6</v>
      </c>
      <c r="Q9" s="83">
        <v>1</v>
      </c>
      <c r="R9" s="6">
        <v>0</v>
      </c>
      <c r="S9" s="60">
        <f t="shared" si="0"/>
        <v>0.5</v>
      </c>
      <c r="T9" s="42">
        <v>44926</v>
      </c>
      <c r="U9" s="97" t="s">
        <v>56</v>
      </c>
      <c r="V9" s="70">
        <v>100</v>
      </c>
      <c r="W9" s="96" t="s">
        <v>41</v>
      </c>
      <c r="X9" s="98" t="s">
        <v>42</v>
      </c>
      <c r="Y9" s="92" t="s">
        <v>48</v>
      </c>
      <c r="Z9" s="94" t="s">
        <v>115</v>
      </c>
      <c r="AA9" s="86" t="s">
        <v>116</v>
      </c>
    </row>
    <row r="10" spans="2:27" s="2" customFormat="1" ht="117" customHeight="1" x14ac:dyDescent="0.25">
      <c r="B10" s="86" t="s">
        <v>35</v>
      </c>
      <c r="C10" s="86" t="s">
        <v>37</v>
      </c>
      <c r="D10" s="86" t="s">
        <v>38</v>
      </c>
      <c r="E10" s="86" t="s">
        <v>39</v>
      </c>
      <c r="F10" s="122" t="s">
        <v>16</v>
      </c>
      <c r="G10" s="39" t="s">
        <v>69</v>
      </c>
      <c r="H10" s="94" t="s">
        <v>31</v>
      </c>
      <c r="I10" s="100" t="s">
        <v>70</v>
      </c>
      <c r="J10" s="96" t="s">
        <v>107</v>
      </c>
      <c r="K10" s="86" t="s">
        <v>108</v>
      </c>
      <c r="L10" s="5" t="s">
        <v>20</v>
      </c>
      <c r="M10" s="86" t="s">
        <v>46</v>
      </c>
      <c r="N10" s="95" t="s">
        <v>71</v>
      </c>
      <c r="O10" s="124">
        <v>3</v>
      </c>
      <c r="P10" s="35">
        <v>0</v>
      </c>
      <c r="Q10" s="83">
        <v>1</v>
      </c>
      <c r="R10" s="6">
        <v>0</v>
      </c>
      <c r="S10" s="60">
        <f t="shared" si="0"/>
        <v>0.33333333333333331</v>
      </c>
      <c r="T10" s="42">
        <v>44926</v>
      </c>
      <c r="U10" s="97" t="s">
        <v>56</v>
      </c>
      <c r="V10" s="70">
        <v>0</v>
      </c>
      <c r="W10" s="96" t="s">
        <v>41</v>
      </c>
      <c r="X10" s="101" t="s">
        <v>42</v>
      </c>
      <c r="Y10" s="92" t="s">
        <v>65</v>
      </c>
      <c r="Z10" s="94" t="s">
        <v>115</v>
      </c>
      <c r="AA10" s="86" t="s">
        <v>116</v>
      </c>
    </row>
    <row r="11" spans="2:27" s="2" customFormat="1" ht="117" customHeight="1" x14ac:dyDescent="0.25">
      <c r="B11" s="101" t="s">
        <v>35</v>
      </c>
      <c r="C11" s="101" t="s">
        <v>37</v>
      </c>
      <c r="D11" s="101" t="s">
        <v>38</v>
      </c>
      <c r="E11" s="101" t="s">
        <v>39</v>
      </c>
      <c r="F11" s="111" t="s">
        <v>16</v>
      </c>
      <c r="G11" s="110" t="s">
        <v>40</v>
      </c>
      <c r="H11" s="112" t="s">
        <v>31</v>
      </c>
      <c r="I11" s="109" t="s">
        <v>72</v>
      </c>
      <c r="J11" s="102" t="s">
        <v>73</v>
      </c>
      <c r="K11" s="101" t="s">
        <v>74</v>
      </c>
      <c r="L11" s="108" t="s">
        <v>20</v>
      </c>
      <c r="M11" s="101" t="s">
        <v>46</v>
      </c>
      <c r="N11" s="109" t="s">
        <v>75</v>
      </c>
      <c r="O11" s="125">
        <v>200</v>
      </c>
      <c r="P11" s="35">
        <v>0</v>
      </c>
      <c r="Q11" s="107">
        <v>50</v>
      </c>
      <c r="R11" s="106">
        <v>0</v>
      </c>
      <c r="S11" s="60">
        <f t="shared" si="0"/>
        <v>0.25</v>
      </c>
      <c r="T11" s="105">
        <v>44926</v>
      </c>
      <c r="U11" s="104" t="s">
        <v>76</v>
      </c>
      <c r="V11" s="103">
        <v>50</v>
      </c>
      <c r="W11" s="102" t="s">
        <v>41</v>
      </c>
      <c r="X11" s="101" t="s">
        <v>42</v>
      </c>
      <c r="Y11" s="92" t="s">
        <v>77</v>
      </c>
      <c r="Z11" s="94" t="s">
        <v>115</v>
      </c>
      <c r="AA11" s="86" t="s">
        <v>116</v>
      </c>
    </row>
    <row r="12" spans="2:27" s="2" customFormat="1" ht="117" customHeight="1" x14ac:dyDescent="0.25">
      <c r="B12" s="85" t="s">
        <v>35</v>
      </c>
      <c r="C12" s="85" t="s">
        <v>37</v>
      </c>
      <c r="D12" s="85" t="s">
        <v>38</v>
      </c>
      <c r="E12" s="85" t="s">
        <v>39</v>
      </c>
      <c r="F12" s="77" t="s">
        <v>16</v>
      </c>
      <c r="G12" s="64" t="s">
        <v>78</v>
      </c>
      <c r="H12" s="93" t="s">
        <v>32</v>
      </c>
      <c r="I12" s="87" t="s">
        <v>79</v>
      </c>
      <c r="J12" s="88" t="s">
        <v>80</v>
      </c>
      <c r="K12" s="85" t="s">
        <v>81</v>
      </c>
      <c r="L12" s="63" t="s">
        <v>63</v>
      </c>
      <c r="M12" s="85" t="s">
        <v>45</v>
      </c>
      <c r="N12" s="87" t="s">
        <v>82</v>
      </c>
      <c r="O12" s="116">
        <v>4</v>
      </c>
      <c r="P12" s="65">
        <v>0</v>
      </c>
      <c r="Q12" s="82">
        <v>0</v>
      </c>
      <c r="R12" s="66">
        <v>0</v>
      </c>
      <c r="S12" s="60">
        <f t="shared" si="0"/>
        <v>0</v>
      </c>
      <c r="T12" s="67">
        <v>44926</v>
      </c>
      <c r="U12" s="89" t="s">
        <v>56</v>
      </c>
      <c r="V12" s="69">
        <v>0</v>
      </c>
      <c r="W12" s="88" t="s">
        <v>41</v>
      </c>
      <c r="X12" s="85" t="s">
        <v>57</v>
      </c>
      <c r="Y12" s="99" t="s">
        <v>58</v>
      </c>
      <c r="Z12" s="94" t="s">
        <v>115</v>
      </c>
      <c r="AA12" s="86" t="s">
        <v>116</v>
      </c>
    </row>
    <row r="13" spans="2:27" s="2" customFormat="1" ht="117" customHeight="1" x14ac:dyDescent="0.25">
      <c r="B13" s="86" t="s">
        <v>35</v>
      </c>
      <c r="C13" s="86" t="s">
        <v>37</v>
      </c>
      <c r="D13" s="86" t="s">
        <v>38</v>
      </c>
      <c r="E13" s="86" t="s">
        <v>39</v>
      </c>
      <c r="F13" s="122" t="s">
        <v>16</v>
      </c>
      <c r="G13" s="39" t="s">
        <v>49</v>
      </c>
      <c r="H13" s="94" t="s">
        <v>31</v>
      </c>
      <c r="I13" s="95" t="s">
        <v>83</v>
      </c>
      <c r="J13" s="96" t="s">
        <v>84</v>
      </c>
      <c r="K13" s="86" t="s">
        <v>85</v>
      </c>
      <c r="L13" s="5" t="s">
        <v>20</v>
      </c>
      <c r="M13" s="86" t="s">
        <v>45</v>
      </c>
      <c r="N13" s="95" t="s">
        <v>86</v>
      </c>
      <c r="O13" s="117">
        <v>4</v>
      </c>
      <c r="P13" s="35">
        <v>0</v>
      </c>
      <c r="Q13" s="83">
        <v>1</v>
      </c>
      <c r="R13" s="6">
        <v>0</v>
      </c>
      <c r="S13" s="60">
        <f t="shared" si="0"/>
        <v>0.25</v>
      </c>
      <c r="T13" s="42">
        <v>44926</v>
      </c>
      <c r="U13" s="97" t="s">
        <v>106</v>
      </c>
      <c r="V13" s="70">
        <v>30</v>
      </c>
      <c r="W13" s="96" t="s">
        <v>41</v>
      </c>
      <c r="X13" s="86" t="s">
        <v>57</v>
      </c>
      <c r="Y13" s="122" t="s">
        <v>58</v>
      </c>
      <c r="Z13" s="94" t="s">
        <v>115</v>
      </c>
      <c r="AA13" s="86" t="s">
        <v>116</v>
      </c>
    </row>
    <row r="14" spans="2:27" s="2" customFormat="1" ht="117" customHeight="1" x14ac:dyDescent="0.25">
      <c r="B14" s="101" t="s">
        <v>35</v>
      </c>
      <c r="C14" s="101" t="s">
        <v>37</v>
      </c>
      <c r="D14" s="101" t="s">
        <v>38</v>
      </c>
      <c r="E14" s="101" t="s">
        <v>39</v>
      </c>
      <c r="F14" s="123" t="s">
        <v>16</v>
      </c>
      <c r="G14" s="110" t="s">
        <v>87</v>
      </c>
      <c r="H14" s="112" t="s">
        <v>31</v>
      </c>
      <c r="I14" s="109" t="s">
        <v>109</v>
      </c>
      <c r="J14" s="102" t="s">
        <v>110</v>
      </c>
      <c r="K14" s="101" t="s">
        <v>111</v>
      </c>
      <c r="L14" s="108" t="s">
        <v>20</v>
      </c>
      <c r="M14" s="101" t="s">
        <v>96</v>
      </c>
      <c r="N14" s="109" t="s">
        <v>99</v>
      </c>
      <c r="O14" s="118">
        <v>3</v>
      </c>
      <c r="P14" s="35">
        <v>0</v>
      </c>
      <c r="Q14" s="107">
        <v>1</v>
      </c>
      <c r="R14" s="106">
        <v>0</v>
      </c>
      <c r="S14" s="60">
        <f t="shared" si="0"/>
        <v>0.33333333333333331</v>
      </c>
      <c r="T14" s="105">
        <v>44926</v>
      </c>
      <c r="U14" s="104" t="s">
        <v>56</v>
      </c>
      <c r="V14" s="103">
        <v>4</v>
      </c>
      <c r="W14" s="102" t="s">
        <v>41</v>
      </c>
      <c r="X14" s="101" t="s">
        <v>57</v>
      </c>
      <c r="Y14" s="92" t="s">
        <v>103</v>
      </c>
      <c r="Z14" s="94" t="s">
        <v>115</v>
      </c>
      <c r="AA14" s="86" t="s">
        <v>116</v>
      </c>
    </row>
    <row r="15" spans="2:27" s="2" customFormat="1" ht="117" customHeight="1" x14ac:dyDescent="0.25">
      <c r="B15" s="86" t="s">
        <v>35</v>
      </c>
      <c r="C15" s="86" t="s">
        <v>37</v>
      </c>
      <c r="D15" s="86" t="s">
        <v>38</v>
      </c>
      <c r="E15" s="86" t="s">
        <v>39</v>
      </c>
      <c r="F15" s="122" t="s">
        <v>16</v>
      </c>
      <c r="G15" s="39" t="s">
        <v>88</v>
      </c>
      <c r="H15" s="94" t="s">
        <v>31</v>
      </c>
      <c r="I15" s="95" t="s">
        <v>90</v>
      </c>
      <c r="J15" s="96" t="s">
        <v>92</v>
      </c>
      <c r="K15" s="86" t="s">
        <v>94</v>
      </c>
      <c r="L15" s="5" t="s">
        <v>20</v>
      </c>
      <c r="M15" s="86" t="s">
        <v>97</v>
      </c>
      <c r="N15" s="95" t="s">
        <v>100</v>
      </c>
      <c r="O15" s="117">
        <v>8</v>
      </c>
      <c r="P15" s="80">
        <v>0</v>
      </c>
      <c r="Q15" s="83">
        <v>0</v>
      </c>
      <c r="R15" s="6">
        <v>0</v>
      </c>
      <c r="S15" s="60">
        <f t="shared" si="0"/>
        <v>0</v>
      </c>
      <c r="T15" s="42">
        <v>44926</v>
      </c>
      <c r="U15" s="97" t="s">
        <v>56</v>
      </c>
      <c r="V15" s="70">
        <v>0</v>
      </c>
      <c r="W15" s="96" t="s">
        <v>41</v>
      </c>
      <c r="X15" s="86" t="s">
        <v>57</v>
      </c>
      <c r="Y15" s="92" t="s">
        <v>104</v>
      </c>
      <c r="Z15" s="94" t="s">
        <v>115</v>
      </c>
      <c r="AA15" s="86" t="s">
        <v>116</v>
      </c>
    </row>
    <row r="16" spans="2:27" s="2" customFormat="1" ht="117" customHeight="1" x14ac:dyDescent="0.25">
      <c r="B16" s="86" t="s">
        <v>35</v>
      </c>
      <c r="C16" s="86" t="s">
        <v>37</v>
      </c>
      <c r="D16" s="86" t="s">
        <v>38</v>
      </c>
      <c r="E16" s="86" t="s">
        <v>39</v>
      </c>
      <c r="F16" s="122" t="s">
        <v>16</v>
      </c>
      <c r="G16" s="39" t="s">
        <v>89</v>
      </c>
      <c r="H16" s="94" t="s">
        <v>31</v>
      </c>
      <c r="I16" s="95" t="s">
        <v>91</v>
      </c>
      <c r="J16" s="96" t="s">
        <v>93</v>
      </c>
      <c r="K16" s="86" t="s">
        <v>95</v>
      </c>
      <c r="L16" s="5" t="s">
        <v>20</v>
      </c>
      <c r="M16" s="86" t="s">
        <v>98</v>
      </c>
      <c r="N16" s="95" t="s">
        <v>101</v>
      </c>
      <c r="O16" s="117">
        <v>6</v>
      </c>
      <c r="P16" s="80">
        <v>0</v>
      </c>
      <c r="Q16" s="83">
        <v>0</v>
      </c>
      <c r="R16" s="6">
        <v>0</v>
      </c>
      <c r="S16" s="60">
        <f t="shared" si="0"/>
        <v>0</v>
      </c>
      <c r="T16" s="42">
        <v>44926</v>
      </c>
      <c r="U16" s="97" t="s">
        <v>56</v>
      </c>
      <c r="V16" s="70">
        <v>0</v>
      </c>
      <c r="W16" s="96" t="s">
        <v>102</v>
      </c>
      <c r="X16" s="86" t="s">
        <v>57</v>
      </c>
      <c r="Y16" s="92" t="s">
        <v>105</v>
      </c>
      <c r="Z16" s="94" t="s">
        <v>115</v>
      </c>
      <c r="AA16" s="86" t="s">
        <v>116</v>
      </c>
    </row>
    <row r="17" spans="2:25" x14ac:dyDescent="0.25">
      <c r="B17" s="9"/>
      <c r="C17" s="26"/>
      <c r="D17" s="26"/>
      <c r="E17" s="26"/>
      <c r="F17" s="78"/>
      <c r="G17" s="9"/>
      <c r="H17" s="7"/>
      <c r="I17" s="32"/>
      <c r="J17" s="9"/>
      <c r="K17" s="26"/>
      <c r="L17" s="7"/>
      <c r="M17" s="7"/>
      <c r="N17" s="32"/>
      <c r="O17" s="119"/>
      <c r="P17" s="8"/>
      <c r="Q17" s="7"/>
      <c r="R17" s="8"/>
      <c r="S17" s="36"/>
      <c r="T17" s="43"/>
      <c r="U17" s="15"/>
      <c r="V17" s="45"/>
      <c r="W17" s="72"/>
      <c r="X17" s="73"/>
      <c r="Y17" s="74"/>
    </row>
    <row r="18" spans="2:25" x14ac:dyDescent="0.25">
      <c r="B18" s="9"/>
      <c r="C18" s="26"/>
      <c r="D18" s="26"/>
      <c r="E18" s="26"/>
      <c r="F18" s="78"/>
      <c r="G18" s="9"/>
      <c r="H18" s="7"/>
      <c r="I18" s="32"/>
      <c r="J18" s="9"/>
      <c r="K18" s="26"/>
      <c r="L18" s="7"/>
      <c r="M18" s="7"/>
      <c r="N18" s="32"/>
      <c r="O18" s="119"/>
      <c r="P18" s="8"/>
      <c r="Q18" s="7"/>
      <c r="R18" s="8"/>
      <c r="S18" s="36"/>
      <c r="T18" s="43"/>
      <c r="U18" s="15"/>
      <c r="V18" s="45"/>
      <c r="W18" s="47"/>
      <c r="X18" s="7"/>
      <c r="Y18" s="10"/>
    </row>
    <row r="19" spans="2:25" x14ac:dyDescent="0.25">
      <c r="B19" s="9"/>
      <c r="C19" s="26"/>
      <c r="D19" s="26"/>
      <c r="E19" s="26"/>
      <c r="F19" s="78"/>
      <c r="G19" s="9"/>
      <c r="H19" s="7"/>
      <c r="I19" s="32"/>
      <c r="J19" s="9"/>
      <c r="K19" s="26"/>
      <c r="L19" s="7"/>
      <c r="M19" s="7"/>
      <c r="N19" s="32"/>
      <c r="O19" s="119"/>
      <c r="P19" s="8"/>
      <c r="Q19" s="7"/>
      <c r="R19" s="8"/>
      <c r="S19" s="36"/>
      <c r="T19" s="43"/>
      <c r="U19" s="15"/>
      <c r="V19" s="45"/>
      <c r="W19" s="47"/>
      <c r="X19" s="7"/>
      <c r="Y19" s="10"/>
    </row>
    <row r="20" spans="2:25" x14ac:dyDescent="0.25">
      <c r="B20" s="9"/>
      <c r="C20" s="26"/>
      <c r="D20" s="26"/>
      <c r="E20" s="26"/>
      <c r="F20" s="78"/>
      <c r="G20" s="9"/>
      <c r="H20" s="7"/>
      <c r="I20" s="32"/>
      <c r="J20" s="9"/>
      <c r="K20" s="26"/>
      <c r="L20" s="7"/>
      <c r="M20" s="7"/>
      <c r="N20" s="32"/>
      <c r="O20" s="119"/>
      <c r="P20" s="8"/>
      <c r="Q20" s="7"/>
      <c r="R20" s="8"/>
      <c r="S20" s="36"/>
      <c r="T20" s="43"/>
      <c r="U20" s="15"/>
      <c r="V20" s="45"/>
      <c r="W20" s="47"/>
      <c r="X20" s="7"/>
      <c r="Y20" s="10"/>
    </row>
    <row r="21" spans="2:25" x14ac:dyDescent="0.25">
      <c r="B21" s="9"/>
      <c r="C21" s="26"/>
      <c r="D21" s="26"/>
      <c r="E21" s="26"/>
      <c r="F21" s="78"/>
      <c r="G21" s="9"/>
      <c r="H21" s="7"/>
      <c r="I21" s="32"/>
      <c r="J21" s="9"/>
      <c r="K21" s="26"/>
      <c r="L21" s="7"/>
      <c r="M21" s="7"/>
      <c r="N21" s="32"/>
      <c r="O21" s="119"/>
      <c r="P21" s="8"/>
      <c r="Q21" s="7"/>
      <c r="R21" s="8"/>
      <c r="S21" s="36"/>
      <c r="T21" s="43"/>
      <c r="U21" s="15"/>
      <c r="V21" s="45"/>
      <c r="W21" s="47"/>
      <c r="X21" s="7"/>
      <c r="Y21" s="10"/>
    </row>
    <row r="22" spans="2:25" x14ac:dyDescent="0.25">
      <c r="B22" s="9"/>
      <c r="C22" s="26"/>
      <c r="D22" s="26"/>
      <c r="E22" s="26"/>
      <c r="F22" s="78"/>
      <c r="G22" s="9"/>
      <c r="H22" s="7"/>
      <c r="I22" s="32"/>
      <c r="J22" s="9"/>
      <c r="K22" s="26"/>
      <c r="L22" s="7"/>
      <c r="M22" s="7"/>
      <c r="N22" s="32"/>
      <c r="O22" s="119"/>
      <c r="P22" s="8"/>
      <c r="Q22" s="7"/>
      <c r="R22" s="8"/>
      <c r="S22" s="36"/>
      <c r="T22" s="43"/>
      <c r="U22" s="15"/>
      <c r="V22" s="45"/>
      <c r="W22" s="47"/>
      <c r="X22" s="7"/>
      <c r="Y22" s="10"/>
    </row>
    <row r="23" spans="2:25" x14ac:dyDescent="0.25">
      <c r="B23" s="9"/>
      <c r="C23" s="26"/>
      <c r="D23" s="26"/>
      <c r="E23" s="26"/>
      <c r="F23" s="78"/>
      <c r="G23" s="9"/>
      <c r="H23" s="7"/>
      <c r="I23" s="32"/>
      <c r="J23" s="9"/>
      <c r="K23" s="26"/>
      <c r="L23" s="7"/>
      <c r="M23" s="7"/>
      <c r="N23" s="32"/>
      <c r="O23" s="119"/>
      <c r="P23" s="8"/>
      <c r="Q23" s="7"/>
      <c r="R23" s="8"/>
      <c r="S23" s="36"/>
      <c r="T23" s="43"/>
      <c r="U23" s="15"/>
      <c r="V23" s="45"/>
      <c r="W23" s="47"/>
      <c r="X23" s="7"/>
      <c r="Y23" s="10"/>
    </row>
    <row r="24" spans="2:25" x14ac:dyDescent="0.25">
      <c r="B24" s="9"/>
      <c r="C24" s="26"/>
      <c r="D24" s="26"/>
      <c r="E24" s="26"/>
      <c r="F24" s="78"/>
      <c r="G24" s="9"/>
      <c r="H24" s="7"/>
      <c r="I24" s="32"/>
      <c r="J24" s="9"/>
      <c r="K24" s="26"/>
      <c r="L24" s="7"/>
      <c r="M24" s="7"/>
      <c r="N24" s="32"/>
      <c r="O24" s="119"/>
      <c r="P24" s="8"/>
      <c r="Q24" s="7"/>
      <c r="R24" s="8"/>
      <c r="S24" s="36"/>
      <c r="T24" s="43"/>
      <c r="U24" s="15"/>
      <c r="V24" s="45"/>
      <c r="W24" s="47"/>
      <c r="X24" s="7"/>
      <c r="Y24" s="10"/>
    </row>
    <row r="25" spans="2:25" x14ac:dyDescent="0.25">
      <c r="B25" s="9"/>
      <c r="C25" s="26"/>
      <c r="D25" s="26"/>
      <c r="E25" s="26"/>
      <c r="F25" s="78"/>
      <c r="G25" s="9"/>
      <c r="H25" s="7"/>
      <c r="I25" s="32"/>
      <c r="J25" s="9"/>
      <c r="K25" s="26"/>
      <c r="L25" s="7"/>
      <c r="M25" s="7"/>
      <c r="N25" s="32"/>
      <c r="O25" s="119"/>
      <c r="P25" s="8"/>
      <c r="Q25" s="7"/>
      <c r="R25" s="8"/>
      <c r="S25" s="36"/>
      <c r="T25" s="43"/>
      <c r="U25" s="15"/>
      <c r="V25" s="45"/>
      <c r="W25" s="47"/>
      <c r="X25" s="7"/>
      <c r="Y25" s="10"/>
    </row>
    <row r="26" spans="2:25" x14ac:dyDescent="0.25">
      <c r="B26" s="9"/>
      <c r="C26" s="26"/>
      <c r="D26" s="26"/>
      <c r="E26" s="26"/>
      <c r="F26" s="78"/>
      <c r="G26" s="9"/>
      <c r="H26" s="7"/>
      <c r="I26" s="32"/>
      <c r="J26" s="9"/>
      <c r="K26" s="26"/>
      <c r="L26" s="7"/>
      <c r="M26" s="7"/>
      <c r="N26" s="32"/>
      <c r="O26" s="119"/>
      <c r="P26" s="8"/>
      <c r="Q26" s="7"/>
      <c r="R26" s="8"/>
      <c r="S26" s="36"/>
      <c r="T26" s="43"/>
      <c r="U26" s="15"/>
      <c r="V26" s="45"/>
      <c r="W26" s="47"/>
      <c r="X26" s="7"/>
      <c r="Y26" s="10"/>
    </row>
    <row r="27" spans="2:25" x14ac:dyDescent="0.25">
      <c r="B27" s="9"/>
      <c r="C27" s="26"/>
      <c r="D27" s="26"/>
      <c r="E27" s="26"/>
      <c r="F27" s="78"/>
      <c r="G27" s="9"/>
      <c r="H27" s="7"/>
      <c r="I27" s="32"/>
      <c r="J27" s="9"/>
      <c r="K27" s="26"/>
      <c r="L27" s="7"/>
      <c r="M27" s="7"/>
      <c r="N27" s="32"/>
      <c r="O27" s="119"/>
      <c r="P27" s="8"/>
      <c r="Q27" s="7"/>
      <c r="R27" s="8"/>
      <c r="S27" s="36"/>
      <c r="T27" s="43"/>
      <c r="U27" s="15"/>
      <c r="V27" s="45"/>
      <c r="W27" s="47"/>
      <c r="X27" s="7"/>
      <c r="Y27" s="10"/>
    </row>
    <row r="28" spans="2:25" x14ac:dyDescent="0.25">
      <c r="B28" s="9"/>
      <c r="C28" s="26"/>
      <c r="D28" s="26"/>
      <c r="E28" s="26"/>
      <c r="F28" s="78"/>
      <c r="G28" s="9"/>
      <c r="H28" s="7"/>
      <c r="I28" s="32"/>
      <c r="J28" s="9"/>
      <c r="K28" s="26"/>
      <c r="L28" s="7"/>
      <c r="M28" s="7"/>
      <c r="N28" s="32"/>
      <c r="O28" s="119"/>
      <c r="P28" s="8"/>
      <c r="Q28" s="7"/>
      <c r="R28" s="8"/>
      <c r="S28" s="36"/>
      <c r="T28" s="43"/>
      <c r="U28" s="15"/>
      <c r="V28" s="45"/>
      <c r="W28" s="47"/>
      <c r="X28" s="7"/>
      <c r="Y28" s="10"/>
    </row>
    <row r="29" spans="2:25" x14ac:dyDescent="0.25">
      <c r="B29" s="9"/>
      <c r="C29" s="26"/>
      <c r="D29" s="26"/>
      <c r="E29" s="26"/>
      <c r="F29" s="78"/>
      <c r="G29" s="9"/>
      <c r="H29" s="7"/>
      <c r="I29" s="32"/>
      <c r="J29" s="9"/>
      <c r="K29" s="26"/>
      <c r="L29" s="7"/>
      <c r="M29" s="7"/>
      <c r="N29" s="32"/>
      <c r="O29" s="119"/>
      <c r="P29" s="8"/>
      <c r="Q29" s="7"/>
      <c r="R29" s="8"/>
      <c r="S29" s="36"/>
      <c r="T29" s="43"/>
      <c r="U29" s="15"/>
      <c r="V29" s="45"/>
      <c r="W29" s="47"/>
      <c r="X29" s="7"/>
      <c r="Y29" s="10"/>
    </row>
    <row r="30" spans="2:25" x14ac:dyDescent="0.25">
      <c r="B30" s="9"/>
      <c r="C30" s="26"/>
      <c r="D30" s="26"/>
      <c r="E30" s="26"/>
      <c r="F30" s="78"/>
      <c r="G30" s="9"/>
      <c r="H30" s="7"/>
      <c r="I30" s="32"/>
      <c r="J30" s="9"/>
      <c r="K30" s="26"/>
      <c r="L30" s="7"/>
      <c r="M30" s="7"/>
      <c r="N30" s="32"/>
      <c r="O30" s="119"/>
      <c r="P30" s="8"/>
      <c r="Q30" s="7"/>
      <c r="R30" s="8"/>
      <c r="S30" s="36"/>
      <c r="T30" s="43"/>
      <c r="U30" s="15"/>
      <c r="V30" s="45"/>
      <c r="W30" s="47"/>
      <c r="X30" s="7"/>
      <c r="Y30" s="10"/>
    </row>
    <row r="31" spans="2:25" x14ac:dyDescent="0.25">
      <c r="B31" s="9"/>
      <c r="C31" s="26"/>
      <c r="D31" s="26"/>
      <c r="E31" s="26"/>
      <c r="F31" s="78"/>
      <c r="G31" s="9"/>
      <c r="H31" s="7"/>
      <c r="I31" s="32"/>
      <c r="J31" s="9"/>
      <c r="K31" s="26"/>
      <c r="L31" s="7"/>
      <c r="M31" s="7"/>
      <c r="N31" s="32"/>
      <c r="O31" s="119"/>
      <c r="P31" s="8"/>
      <c r="Q31" s="7"/>
      <c r="R31" s="8"/>
      <c r="S31" s="36"/>
      <c r="T31" s="43"/>
      <c r="U31" s="15"/>
      <c r="V31" s="45"/>
      <c r="W31" s="47"/>
      <c r="X31" s="7"/>
      <c r="Y31" s="10"/>
    </row>
    <row r="32" spans="2:25" x14ac:dyDescent="0.25">
      <c r="B32" s="9"/>
      <c r="C32" s="26"/>
      <c r="D32" s="26"/>
      <c r="E32" s="26"/>
      <c r="F32" s="78"/>
      <c r="G32" s="9"/>
      <c r="H32" s="7"/>
      <c r="I32" s="32"/>
      <c r="J32" s="9"/>
      <c r="K32" s="26"/>
      <c r="L32" s="7"/>
      <c r="M32" s="7"/>
      <c r="N32" s="32"/>
      <c r="O32" s="119"/>
      <c r="P32" s="8"/>
      <c r="Q32" s="7"/>
      <c r="R32" s="8"/>
      <c r="S32" s="36"/>
      <c r="T32" s="43"/>
      <c r="U32" s="15"/>
      <c r="V32" s="45"/>
      <c r="W32" s="47"/>
      <c r="X32" s="7"/>
      <c r="Y32" s="10"/>
    </row>
    <row r="33" spans="2:25" x14ac:dyDescent="0.25">
      <c r="B33" s="9"/>
      <c r="C33" s="26"/>
      <c r="D33" s="26"/>
      <c r="E33" s="26"/>
      <c r="F33" s="78"/>
      <c r="G33" s="9"/>
      <c r="H33" s="7"/>
      <c r="I33" s="32"/>
      <c r="J33" s="9"/>
      <c r="K33" s="26"/>
      <c r="L33" s="7"/>
      <c r="M33" s="7"/>
      <c r="N33" s="32"/>
      <c r="O33" s="119"/>
      <c r="P33" s="8"/>
      <c r="Q33" s="7"/>
      <c r="R33" s="8"/>
      <c r="S33" s="36"/>
      <c r="T33" s="43"/>
      <c r="U33" s="15"/>
      <c r="V33" s="45"/>
      <c r="W33" s="47"/>
      <c r="X33" s="7"/>
      <c r="Y33" s="10"/>
    </row>
    <row r="34" spans="2:25" x14ac:dyDescent="0.25">
      <c r="B34" s="9"/>
      <c r="C34" s="26"/>
      <c r="D34" s="26"/>
      <c r="E34" s="26"/>
      <c r="F34" s="78"/>
      <c r="G34" s="9"/>
      <c r="H34" s="7"/>
      <c r="I34" s="32"/>
      <c r="J34" s="9"/>
      <c r="K34" s="26"/>
      <c r="L34" s="7"/>
      <c r="M34" s="7"/>
      <c r="N34" s="32"/>
      <c r="O34" s="119"/>
      <c r="P34" s="8"/>
      <c r="Q34" s="7"/>
      <c r="R34" s="8"/>
      <c r="S34" s="36"/>
      <c r="T34" s="43"/>
      <c r="U34" s="15"/>
      <c r="V34" s="45"/>
      <c r="W34" s="47"/>
      <c r="X34" s="7"/>
      <c r="Y34" s="10"/>
    </row>
    <row r="35" spans="2:25" x14ac:dyDescent="0.25">
      <c r="B35" s="9"/>
      <c r="C35" s="26"/>
      <c r="D35" s="26"/>
      <c r="E35" s="26"/>
      <c r="F35" s="78"/>
      <c r="G35" s="9"/>
      <c r="H35" s="7"/>
      <c r="I35" s="32"/>
      <c r="J35" s="9"/>
      <c r="K35" s="26"/>
      <c r="L35" s="7"/>
      <c r="M35" s="7"/>
      <c r="N35" s="32"/>
      <c r="O35" s="119"/>
      <c r="P35" s="8"/>
      <c r="Q35" s="7"/>
      <c r="R35" s="8"/>
      <c r="S35" s="36"/>
      <c r="T35" s="43"/>
      <c r="U35" s="15"/>
      <c r="V35" s="45"/>
      <c r="W35" s="47"/>
      <c r="X35" s="7"/>
      <c r="Y35" s="10"/>
    </row>
    <row r="36" spans="2:25" x14ac:dyDescent="0.25">
      <c r="B36" s="9"/>
      <c r="C36" s="26"/>
      <c r="D36" s="26"/>
      <c r="E36" s="26"/>
      <c r="F36" s="78"/>
      <c r="G36" s="9"/>
      <c r="H36" s="7"/>
      <c r="I36" s="32"/>
      <c r="J36" s="9"/>
      <c r="K36" s="26"/>
      <c r="L36" s="7"/>
      <c r="M36" s="7"/>
      <c r="N36" s="32"/>
      <c r="O36" s="119"/>
      <c r="P36" s="8"/>
      <c r="Q36" s="7"/>
      <c r="R36" s="8"/>
      <c r="S36" s="36"/>
      <c r="T36" s="43"/>
      <c r="U36" s="15"/>
      <c r="V36" s="45"/>
      <c r="W36" s="47"/>
      <c r="X36" s="7"/>
      <c r="Y36" s="10"/>
    </row>
    <row r="37" spans="2:25" ht="15.75" thickBot="1" x14ac:dyDescent="0.3">
      <c r="B37" s="11"/>
      <c r="C37" s="27"/>
      <c r="D37" s="27"/>
      <c r="E37" s="27"/>
      <c r="F37" s="79"/>
      <c r="G37" s="11"/>
      <c r="H37" s="12"/>
      <c r="I37" s="33"/>
      <c r="J37" s="11"/>
      <c r="K37" s="27"/>
      <c r="L37" s="12"/>
      <c r="M37" s="12"/>
      <c r="N37" s="33"/>
      <c r="O37" s="120"/>
      <c r="P37" s="13"/>
      <c r="Q37" s="12"/>
      <c r="R37" s="13"/>
      <c r="S37" s="37"/>
      <c r="T37" s="44"/>
      <c r="U37" s="16"/>
      <c r="V37" s="46"/>
      <c r="W37" s="48"/>
      <c r="X37" s="12"/>
      <c r="Y37" s="14"/>
    </row>
  </sheetData>
  <mergeCells count="10">
    <mergeCell ref="Z5:Z6"/>
    <mergeCell ref="AA5:AA6"/>
    <mergeCell ref="B1:Y2"/>
    <mergeCell ref="U5:V5"/>
    <mergeCell ref="W5:Y5"/>
    <mergeCell ref="B5:F5"/>
    <mergeCell ref="G5:I5"/>
    <mergeCell ref="J5:N5"/>
    <mergeCell ref="O5:T5"/>
    <mergeCell ref="B3:Y3"/>
  </mergeCells>
  <conditionalFormatting sqref="S7:S16">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2022-04-05T17:20:14Z</cp:lastPrinted>
  <dcterms:created xsi:type="dcterms:W3CDTF">2022-04-05T14:50:45Z</dcterms:created>
  <dcterms:modified xsi:type="dcterms:W3CDTF">2022-04-20T18:54:48Z</dcterms:modified>
</cp:coreProperties>
</file>